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UENTA PUBLICA SIF 2021\HACIENDA 2021\"/>
    </mc:Choice>
  </mc:AlternateContent>
  <xr:revisionPtr revIDLastSave="0" documentId="8_{928D8F98-93FF-4346-B7C8-E3DE3FF98434}" xr6:coauthVersionLast="47" xr6:coauthVersionMax="47" xr10:uidLastSave="{00000000-0000-0000-0000-000000000000}"/>
  <bookViews>
    <workbookView xWindow="20370" yWindow="-2070" windowWidth="29040" windowHeight="15840" xr2:uid="{C43693BE-C020-4198-92A0-2913DE9D0EB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/>
  <c r="H18" i="1" s="1"/>
  <c r="E16" i="1"/>
  <c r="H16" i="1" s="1"/>
  <c r="E14" i="1"/>
  <c r="H14" i="1" s="1"/>
  <c r="E12" i="1"/>
  <c r="H12" i="1" s="1"/>
  <c r="E10" i="1"/>
  <c r="H10" i="1" s="1"/>
  <c r="E20" i="1" l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<sst xmlns="http://schemas.openxmlformats.org/spreadsheetml/2006/main" count="20" uniqueCount="20">
  <si>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</si>
  <si>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</si>
  <si>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</si>
  <si>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</si>
  <si>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</si>
  <si>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</si>
  <si>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</si>
  <si>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</si>
  <si>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</si>
  <si>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</si>
  <si>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</si>
  <si>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</si>
  <si>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</si>
  <si>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</si>
  <si>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</si>
  <si>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</si>
  <si>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</si>
  <si>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</si>
  <si>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Fideicomiso Estatal Para el Fomento de las Actividades Productivas en el Estado de Chihuahua      </t>
  </si>
  <si>
    <t xml:space="preserve">Del 01 de enero al 31 de diciembre de 2021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</si>
</sst>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27</xdr:row>
      <xdr:rowOff>76200</xdr:rowOff>
    </xdr:from>
    <xdr:to>
      <xdr:col>1</xdr:col>
      <xdr:colOff>2457450</xdr:colOff>
      <xdr:row>29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BF210D4-8B94-44E7-968B-1DEB8A8EE281}"/>
            </a:ext>
          </a:extLst>
        </xdr:cNvPr>
        <xdr:cNvSpPr txBox="1"/>
      </xdr:nvSpPr>
      <xdr:spPr>
        <a:xfrm>
          <a:off x="800100" y="6010275"/>
          <a:ext cx="220027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 Juan Roberto Martínez Araiza</a:t>
          </a:r>
        </a:p>
        <a:p>
          <a:r>
            <a:rPr lang="es-MX" sz="1100"/>
            <a:t>Director General Fidepaech</a:t>
          </a:r>
        </a:p>
      </xdr:txBody>
    </xdr:sp>
    <xdr:clientData/>
  </xdr:twoCellAnchor>
  <xdr:twoCellAnchor>
    <xdr:from>
      <xdr:col>4</xdr:col>
      <xdr:colOff>666751</xdr:colOff>
      <xdr:row>27</xdr:row>
      <xdr:rowOff>95250</xdr:rowOff>
    </xdr:from>
    <xdr:to>
      <xdr:col>8</xdr:col>
      <xdr:colOff>323851</xdr:colOff>
      <xdr:row>30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84EB1EA-7124-4644-B4C6-470A55A1C3BB}"/>
            </a:ext>
          </a:extLst>
        </xdr:cNvPr>
        <xdr:cNvSpPr txBox="1"/>
      </xdr:nvSpPr>
      <xdr:spPr>
        <a:xfrm>
          <a:off x="5305426" y="6029325"/>
          <a:ext cx="28670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C.P. Grisel Esli Peralta Quiñones</a:t>
          </a:r>
        </a:p>
        <a:p>
          <a:r>
            <a:rPr lang="es-MX" sz="1100"/>
            <a:t>Jefa del Departamento Administrativo Fideapech</a:t>
          </a:r>
        </a:p>
      </xdr:txBody>
    </xdr:sp>
    <xdr:clientData/>
  </xdr:twoCellAnchor>
  <xdr:twoCellAnchor>
    <xdr:from>
      <xdr:col>1</xdr:col>
      <xdr:colOff>9525</xdr:colOff>
      <xdr:row>26</xdr:row>
      <xdr:rowOff>180975</xdr:rowOff>
    </xdr:from>
    <xdr:to>
      <xdr:col>1</xdr:col>
      <xdr:colOff>3000375</xdr:colOff>
      <xdr:row>27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91F05DB-76C0-4568-B383-44E6C8D04BA1}"/>
            </a:ext>
          </a:extLst>
        </xdr:cNvPr>
        <xdr:cNvCxnSpPr/>
      </xdr:nvCxnSpPr>
      <xdr:spPr>
        <a:xfrm flipV="1">
          <a:off x="771525" y="5924550"/>
          <a:ext cx="22288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704850</xdr:colOff>
      <xdr:row>27</xdr:row>
      <xdr:rowOff>9525</xdr:rowOff>
    </xdr:from>
    <xdr:to>
      <xdr:col>8</xdr:col>
      <xdr:colOff>0</xdr:colOff>
      <xdr:row>27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DF45A47-D2F8-4FDA-9059-C427A3142C24}"/>
            </a:ext>
          </a:extLst>
        </xdr:cNvPr>
        <xdr:cNvCxnSpPr/>
      </xdr:nvCxnSpPr>
      <xdr:spPr>
        <a:xfrm>
          <a:off x="5343525" y="5943600"/>
          <a:ext cx="2505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526B7-6B47-4A0D-BD67-D60BC81773ED}">
  <dimension ref="B1:H20"/>
  <sheetViews>
    <sheetView tabSelected="1" workbookViewId="0">
      <selection activeCell="F33" sqref="F33"/>
    </sheetView>
  </sheetViews>
  <sheetFormatPr baseColWidth="10" defaultRowHeight="15" x14ac:dyDescent="0.25"/>
  <cols>
    <col min="2" max="2" width="43.42578125" bestFit="1" customWidth="1"/>
    <col min="3" max="7" width="12.28515625" bestFit="1" customWidth="1"/>
  </cols>
  <sheetData>
    <row r="1" spans="2:8" ht="15.75" thickBot="1" x14ac:dyDescent="0.3"/>
    <row r="2" spans="2:8" x14ac:dyDescent="0.25">
      <c r="B2" s="1" t="s">
        <v>18</v>
      </c>
      <c r="C2" s="2"/>
      <c r="D2" s="2"/>
      <c r="E2" s="2"/>
      <c r="F2" s="2"/>
      <c r="G2" s="2"/>
      <c r="H2" s="3"/>
    </row>
    <row r="3" spans="2:8" x14ac:dyDescent="0.25">
      <c r="B3" s="4" t="s">
        <v>0</v>
      </c>
      <c r="C3" s="5"/>
      <c r="D3" s="5"/>
      <c r="E3" s="5"/>
      <c r="F3" s="5"/>
      <c r="G3" s="5"/>
      <c r="H3" s="6"/>
    </row>
    <row r="4" spans="2:8" x14ac:dyDescent="0.25">
      <c r="B4" s="4" t="s">
        <v>1</v>
      </c>
      <c r="C4" s="5"/>
      <c r="D4" s="5"/>
      <c r="E4" s="5"/>
      <c r="F4" s="5"/>
      <c r="G4" s="5"/>
      <c r="H4" s="6"/>
    </row>
    <row r="5" spans="2:8" ht="15.75" thickBot="1" x14ac:dyDescent="0.3">
      <c r="B5" s="7" t="s">
        <v>19</v>
      </c>
      <c r="C5" s="8"/>
      <c r="D5" s="8"/>
      <c r="E5" s="8"/>
      <c r="F5" s="8"/>
      <c r="G5" s="8"/>
      <c r="H5" s="9"/>
    </row>
    <row r="6" spans="2:8" ht="15.75" thickBot="1" x14ac:dyDescent="0.3">
      <c r="B6" s="10" t="s">
        <v>2</v>
      </c>
      <c r="C6" s="11" t="s">
        <v>3</v>
      </c>
      <c r="D6" s="12"/>
      <c r="E6" s="12"/>
      <c r="F6" s="12"/>
      <c r="G6" s="13"/>
      <c r="H6" s="14" t="s">
        <v>4</v>
      </c>
    </row>
    <row r="7" spans="2:8" ht="48.75" thickBot="1" x14ac:dyDescent="0.3">
      <c r="B7" s="15"/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7"/>
    </row>
    <row r="8" spans="2:8" ht="15.75" thickBot="1" x14ac:dyDescent="0.3">
      <c r="B8" s="18"/>
      <c r="C8" s="19">
        <v>1</v>
      </c>
      <c r="D8" s="19">
        <v>2</v>
      </c>
      <c r="E8" s="19" t="s">
        <v>10</v>
      </c>
      <c r="F8" s="19">
        <v>4</v>
      </c>
      <c r="G8" s="19">
        <v>5</v>
      </c>
      <c r="H8" s="20" t="s">
        <v>11</v>
      </c>
    </row>
    <row r="9" spans="2:8" x14ac:dyDescent="0.25">
      <c r="B9" s="21"/>
      <c r="C9" s="22"/>
      <c r="D9" s="23"/>
      <c r="E9" s="22"/>
      <c r="F9" s="23"/>
      <c r="G9" s="22"/>
      <c r="H9" s="24"/>
    </row>
    <row r="10" spans="2:8" ht="12.75" customHeight="1" x14ac:dyDescent="0.25">
      <c r="B10" s="25" t="s">
        <v>12</v>
      </c>
      <c r="C10" s="26">
        <v>22407612.899999999</v>
      </c>
      <c r="D10" s="27">
        <v>-764139.15</v>
      </c>
      <c r="E10" s="28">
        <f>C10+D10</f>
        <v>21643473.75</v>
      </c>
      <c r="F10" s="27">
        <v>18990231.600000001</v>
      </c>
      <c r="G10" s="26">
        <v>18624798.32</v>
      </c>
      <c r="H10" s="29">
        <f>E10-F10</f>
        <v>2653242.1499999985</v>
      </c>
    </row>
    <row r="11" spans="2:8" ht="12.75" customHeight="1" x14ac:dyDescent="0.25">
      <c r="B11" s="30"/>
      <c r="C11" s="28"/>
      <c r="D11" s="31"/>
      <c r="E11" s="28"/>
      <c r="F11" s="31"/>
      <c r="G11" s="28"/>
      <c r="H11" s="29"/>
    </row>
    <row r="12" spans="2:8" ht="12.75" customHeight="1" x14ac:dyDescent="0.25">
      <c r="B12" s="25" t="s">
        <v>13</v>
      </c>
      <c r="C12" s="26">
        <v>687000</v>
      </c>
      <c r="D12" s="27">
        <v>41598793.5</v>
      </c>
      <c r="E12" s="28">
        <f>C12+D12</f>
        <v>42285793.5</v>
      </c>
      <c r="F12" s="27">
        <v>42214617.670000002</v>
      </c>
      <c r="G12" s="26">
        <v>39005567.920000002</v>
      </c>
      <c r="H12" s="29">
        <f>E12-F12</f>
        <v>71175.829999998212</v>
      </c>
    </row>
    <row r="13" spans="2:8" ht="12.75" customHeight="1" x14ac:dyDescent="0.25">
      <c r="B13" s="30"/>
      <c r="C13" s="28"/>
      <c r="D13" s="31"/>
      <c r="E13" s="28"/>
      <c r="F13" s="31"/>
      <c r="G13" s="28"/>
      <c r="H13" s="29"/>
    </row>
    <row r="14" spans="2:8" ht="12.75" customHeight="1" x14ac:dyDescent="0.25">
      <c r="B14" s="25" t="s">
        <v>14</v>
      </c>
      <c r="C14" s="26">
        <v>0</v>
      </c>
      <c r="D14" s="27">
        <v>0</v>
      </c>
      <c r="E14" s="28">
        <f>C14+D14</f>
        <v>0</v>
      </c>
      <c r="F14" s="27">
        <v>0</v>
      </c>
      <c r="G14" s="26">
        <v>0</v>
      </c>
      <c r="H14" s="29">
        <f>E14-F14</f>
        <v>0</v>
      </c>
    </row>
    <row r="15" spans="2:8" ht="12.75" customHeight="1" x14ac:dyDescent="0.25">
      <c r="B15" s="30"/>
      <c r="C15" s="28"/>
      <c r="D15" s="31"/>
      <c r="E15" s="28"/>
      <c r="F15" s="31"/>
      <c r="G15" s="28"/>
      <c r="H15" s="29"/>
    </row>
    <row r="16" spans="2:8" ht="12.75" customHeight="1" x14ac:dyDescent="0.25">
      <c r="B16" s="25" t="s">
        <v>15</v>
      </c>
      <c r="C16" s="26">
        <v>150000</v>
      </c>
      <c r="D16" s="27">
        <v>0</v>
      </c>
      <c r="E16" s="28">
        <f>C16+D16</f>
        <v>150000</v>
      </c>
      <c r="F16" s="27">
        <v>107900.47</v>
      </c>
      <c r="G16" s="26">
        <v>107900.47</v>
      </c>
      <c r="H16" s="29">
        <f>E16-F16</f>
        <v>42099.53</v>
      </c>
    </row>
    <row r="17" spans="2:8" ht="12.75" customHeight="1" x14ac:dyDescent="0.25">
      <c r="B17" s="30"/>
      <c r="C17" s="28"/>
      <c r="D17" s="31"/>
      <c r="E17" s="28"/>
      <c r="F17" s="31"/>
      <c r="G17" s="28"/>
      <c r="H17" s="29"/>
    </row>
    <row r="18" spans="2:8" ht="12.75" customHeight="1" x14ac:dyDescent="0.25">
      <c r="B18" s="25" t="s">
        <v>16</v>
      </c>
      <c r="C18" s="26">
        <v>15135752.24</v>
      </c>
      <c r="D18" s="27">
        <v>102328.66</v>
      </c>
      <c r="E18" s="28">
        <f>C18+D18</f>
        <v>15238080.9</v>
      </c>
      <c r="F18" s="27">
        <v>15193113.109999999</v>
      </c>
      <c r="G18" s="26">
        <v>13933985.130000001</v>
      </c>
      <c r="H18" s="29">
        <f>E18-F18</f>
        <v>44967.790000000969</v>
      </c>
    </row>
    <row r="19" spans="2:8" ht="15.75" thickBot="1" x14ac:dyDescent="0.3">
      <c r="B19" s="30"/>
      <c r="C19" s="28"/>
      <c r="D19" s="31"/>
      <c r="E19" s="28"/>
      <c r="F19" s="31"/>
      <c r="G19" s="28"/>
      <c r="H19" s="29"/>
    </row>
    <row r="20" spans="2:8" ht="24.75" thickBot="1" x14ac:dyDescent="0.3">
      <c r="B20" s="32" t="s">
        <v>17</v>
      </c>
      <c r="C20" s="33">
        <f>SUM(C18,C16,C14,C10,C12)</f>
        <v>38380365.140000001</v>
      </c>
      <c r="D20" s="34">
        <f>SUM(D18,D16,D14,D12,D10)</f>
        <v>40936983.009999998</v>
      </c>
      <c r="E20" s="33">
        <f>SUM(E18,E16,E14,E12,E10)</f>
        <v>79317348.150000006</v>
      </c>
      <c r="F20" s="34">
        <f>SUM(F18,F16,F14,F12,F10)</f>
        <v>76505862.849999994</v>
      </c>
      <c r="G20" s="33">
        <f>SUM(G18,G16,G14,G12,G10)</f>
        <v>71672251.840000004</v>
      </c>
      <c r="H20" s="35">
        <f>E20-F20</f>
        <v>2811485.3000000119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Jorge-Erives</dc:creator>
  <cp:lastModifiedBy>Jorge-Erives</cp:lastModifiedBy>
  <dcterms:created xsi:type="dcterms:W3CDTF">2022-02-02T15:32:51Z</dcterms:created>
  <dcterms:modified xsi:type="dcterms:W3CDTF">2022-02-02T15:34:50Z</dcterms:modified>
</cp:coreProperties>
</file>